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4" r:id="rId1"/>
  </sheets>
  <externalReferences>
    <externalReference r:id="rId2"/>
  </externalReferences>
  <definedNames>
    <definedName name="_xlnm.Print_Area" localSheetId="0">'Bundle Submission Detail'!$A$1:$J$52</definedName>
  </definedNames>
  <calcPr calcId="145621"/>
</workbook>
</file>

<file path=xl/calcChain.xml><?xml version="1.0" encoding="utf-8"?>
<calcChain xmlns="http://schemas.openxmlformats.org/spreadsheetml/2006/main">
  <c r="H8" i="4" l="1"/>
  <c r="H9" i="4"/>
  <c r="H11" i="4"/>
  <c r="H12" i="4"/>
  <c r="H13" i="4"/>
  <c r="H14" i="4"/>
  <c r="H15" i="4"/>
  <c r="H16" i="4"/>
  <c r="H7" i="4"/>
  <c r="G8" i="4"/>
  <c r="G9" i="4"/>
  <c r="G11" i="4"/>
  <c r="G12" i="4"/>
  <c r="G13" i="4"/>
  <c r="G14" i="4"/>
  <c r="G15" i="4"/>
  <c r="G16" i="4"/>
  <c r="G7" i="4"/>
</calcChain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<sst xmlns="http://schemas.openxmlformats.org/spreadsheetml/2006/main" count="74" uniqueCount="56">
  <si>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</si>
  <si>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</si>
  <si>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</si>
  <si>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t>Individual National List Price</t>
  </si>
  <si>
    <t>Original Publisher ISBN-10</t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</si>
  <si>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</si>
  <si>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</si>
  <si>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</si>
  <si>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</si>
  <si>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</si>
  <si>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</si>
  <si>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</si>
  <si>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</si>
  <si>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</si>
  <si>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</si>
  <si>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</si>
  <si>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</si>
  <si>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</si>
  <si>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9780545279345</t>
  </si>
  <si>
    <t>0545279348</t>
  </si>
  <si>
    <t>African Acrostics</t>
  </si>
  <si>
    <t>9780545496681</t>
  </si>
  <si>
    <t>0545496683</t>
  </si>
  <si>
    <t>Baby Mammoth Mummy Frozen in Time!</t>
  </si>
  <si>
    <t>9780545622844</t>
  </si>
  <si>
    <t>0545622840</t>
  </si>
  <si>
    <t>Barnum's Bones</t>
  </si>
  <si>
    <t>9780545104586</t>
  </si>
  <si>
    <t>0545104580</t>
  </si>
  <si>
    <t>How Big Is It?</t>
  </si>
  <si>
    <t>9780545579575</t>
  </si>
  <si>
    <t>0545579570</t>
  </si>
  <si>
    <t>I Dreamed of Flying Like a Bird</t>
  </si>
  <si>
    <t>9780545591942</t>
  </si>
  <si>
    <t>0545591945</t>
  </si>
  <si>
    <t>Mammoth Bones and Broken Stones</t>
  </si>
  <si>
    <t>9780545607117</t>
  </si>
  <si>
    <t>0545607116</t>
  </si>
  <si>
    <t>Monster Hunt</t>
  </si>
  <si>
    <t>9780545288644</t>
  </si>
  <si>
    <t>0545288649</t>
  </si>
  <si>
    <t>Mutants &amp; Monsters</t>
  </si>
  <si>
    <t>9780439566209</t>
  </si>
  <si>
    <t>0439566207</t>
  </si>
  <si>
    <t>The Dinosaurs of Waterhouse Hawkins</t>
  </si>
  <si>
    <t>0545646901</t>
  </si>
  <si>
    <t>9780545646901</t>
  </si>
  <si>
    <t>$369.51 (Price $339.00 + Delivery $30.51)</t>
  </si>
  <si>
    <r>
      <t xml:space="preserve">Bundle ISBN-10 Number </t>
    </r>
    <r>
      <rPr>
        <i/>
        <sz val="10"/>
        <rFont val="Tahoma"/>
        <family val="2"/>
      </rPr>
      <t>(if applicable):</t>
    </r>
  </si>
  <si>
    <r>
      <t>Bundle ISBN-13 Number</t>
    </r>
    <r>
      <rPr>
        <i/>
        <sz val="10"/>
        <rFont val="Tahoma"/>
        <family val="2"/>
      </rPr>
      <t xml:space="preserve"> (if applicable):</t>
    </r>
  </si>
  <si>
    <r>
      <t xml:space="preserve">Bundle Name/Title </t>
    </r>
    <r>
      <rPr>
        <i/>
        <sz val="10"/>
        <rFont val="Tahoma"/>
        <family val="2"/>
      </rPr>
      <t>(if applicable)</t>
    </r>
    <r>
      <rPr>
        <sz val="10"/>
        <rFont val="Tahoma"/>
        <family val="2"/>
      </rPr>
      <t>:</t>
    </r>
  </si>
  <si>
    <r>
      <t xml:space="preserve">Bundle Price </t>
    </r>
    <r>
      <rPr>
        <i/>
        <sz val="10"/>
        <rFont val="Tahoma"/>
        <family val="2"/>
      </rPr>
      <t>(if applicable)</t>
    </r>
    <r>
      <rPr>
        <sz val="10"/>
        <rFont val="Tahoma"/>
        <family val="2"/>
      </rPr>
      <t>:</t>
    </r>
  </si>
  <si>
    <r>
      <t>Batch ID #
(</t>
    </r>
    <r>
      <rPr>
        <b/>
        <i/>
        <sz val="10"/>
        <color indexed="9"/>
        <rFont val="Tahoma"/>
        <family val="2"/>
      </rPr>
      <t>Price Changes Only)</t>
    </r>
  </si>
  <si>
    <r>
      <t xml:space="preserve">Original Publisher ISBN-13
</t>
    </r>
    <r>
      <rPr>
        <b/>
        <i/>
        <sz val="10"/>
        <color indexed="9"/>
        <rFont val="Tahoma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</si>
  <si>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Tahoma"/>
        <family val="2"/>
      </rPr>
      <t>(Trade/Professional Books)</t>
    </r>
  </si>
  <si>
    <t>COMPREHENSION CLUBS GRADE 6 THEME SET: THINKING BIG (45 Books: 4 titles, 10 copies; 5 titles, 1 copy; plus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</si>
</sst>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b/>
      <i/>
      <sz val="10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3" fillId="2" borderId="2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/>
    <xf numFmtId="164" fontId="1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left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3" fontId="2" fillId="4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Fill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topLeftCell="C1" zoomScale="80" zoomScaleNormal="80" workbookViewId="0">
      <selection activeCell="D3" sqref="D3:E3"/>
    </sheetView>
  </sheetViews>
  <sheetFormatPr defaultRowHeight="12.75" x14ac:dyDescent="0.2"/>
  <cols>
    <col min="1" max="1" width="15.42578125" style="4" customWidth="1"/>
    <col min="2" max="2" width="15.7109375" style="4" customWidth="1"/>
    <col min="3" max="3" width="18.7109375" style="4" customWidth="1"/>
    <col min="4" max="4" width="18.85546875" style="4" customWidth="1"/>
    <col min="5" max="5" width="52.7109375" style="4" customWidth="1"/>
    <col min="6" max="6" width="16.85546875" style="4" customWidth="1"/>
    <col min="7" max="7" width="25.7109375" style="4" bestFit="1" customWidth="1"/>
    <col min="8" max="8" width="18.85546875" style="4" customWidth="1"/>
    <col min="9" max="9" width="11.28515625" style="4" customWidth="1"/>
    <col min="10" max="16384" width="9.140625" style="4"/>
  </cols>
  <sheetData>
    <row r="1" spans="1:10" ht="20.25" customHeight="1" x14ac:dyDescent="0.2">
      <c r="A1" s="34" t="s">
        <v>48</v>
      </c>
      <c r="B1" s="35"/>
      <c r="C1" s="35"/>
      <c r="D1" s="36" t="s">
        <v>45</v>
      </c>
      <c r="E1" s="37"/>
      <c r="F1" s="1"/>
      <c r="G1" s="32"/>
      <c r="H1" s="33"/>
      <c r="I1" s="2"/>
      <c r="J1" s="3"/>
    </row>
    <row r="2" spans="1:10" ht="20.25" customHeight="1" x14ac:dyDescent="0.2">
      <c r="A2" s="34" t="s">
        <v>49</v>
      </c>
      <c r="B2" s="35"/>
      <c r="C2" s="35"/>
      <c r="D2" s="36" t="s">
        <v>46</v>
      </c>
      <c r="E2" s="37"/>
      <c r="F2" s="1"/>
      <c r="G2" s="5"/>
      <c r="H2" s="6"/>
      <c r="I2" s="2"/>
      <c r="J2" s="3"/>
    </row>
    <row r="3" spans="1:10" ht="20.25" customHeight="1" x14ac:dyDescent="0.2">
      <c r="A3" s="34" t="s">
        <v>50</v>
      </c>
      <c r="B3" s="35"/>
      <c r="C3" s="35"/>
      <c r="D3" s="38" t="s">
        <v>55</v>
      </c>
      <c r="E3" s="39"/>
      <c r="F3" s="1"/>
      <c r="G3" s="7"/>
      <c r="H3" s="7"/>
      <c r="I3" s="2"/>
      <c r="J3" s="3"/>
    </row>
    <row r="4" spans="1:10" ht="20.25" customHeight="1" x14ac:dyDescent="0.2">
      <c r="A4" s="34" t="s">
        <v>51</v>
      </c>
      <c r="B4" s="35"/>
      <c r="C4" s="35"/>
      <c r="D4" s="36" t="s">
        <v>47</v>
      </c>
      <c r="E4" s="37"/>
      <c r="F4" s="8"/>
      <c r="G4" s="7"/>
      <c r="H4" s="7"/>
      <c r="I4" s="2"/>
      <c r="J4" s="3"/>
    </row>
    <row r="5" spans="1:10" ht="81" customHeight="1" x14ac:dyDescent="0.2">
      <c r="A5" s="9" t="s">
        <v>52</v>
      </c>
      <c r="B5" s="9" t="s">
        <v>1</v>
      </c>
      <c r="C5" s="10" t="s">
        <v>4</v>
      </c>
      <c r="D5" s="10" t="s">
        <v>53</v>
      </c>
      <c r="E5" s="9" t="s">
        <v>2</v>
      </c>
      <c r="F5" s="9" t="s">
        <v>9</v>
      </c>
      <c r="G5" s="11" t="s">
        <v>54</v>
      </c>
      <c r="H5" s="11" t="s">
        <v>3</v>
      </c>
      <c r="I5" s="12" t="s">
        <v>0</v>
      </c>
      <c r="J5" s="12" t="s">
        <v>10</v>
      </c>
    </row>
    <row r="6" spans="1:10" x14ac:dyDescent="0.2">
      <c r="A6" s="13" t="s">
        <v>5</v>
      </c>
      <c r="B6" s="14">
        <v>12345678</v>
      </c>
      <c r="C6" s="14" t="s">
        <v>6</v>
      </c>
      <c r="D6" s="14" t="s">
        <v>7</v>
      </c>
      <c r="E6" s="15" t="s">
        <v>8</v>
      </c>
      <c r="F6" s="15"/>
      <c r="G6" s="16" t="s">
        <v>12</v>
      </c>
      <c r="H6" s="16">
        <v>9.99</v>
      </c>
      <c r="I6" s="17">
        <v>1</v>
      </c>
      <c r="J6" s="17" t="s">
        <v>11</v>
      </c>
    </row>
    <row r="7" spans="1:10" x14ac:dyDescent="0.2">
      <c r="A7" s="18"/>
      <c r="B7" s="19"/>
      <c r="C7" s="20" t="s">
        <v>19</v>
      </c>
      <c r="D7" s="20" t="s">
        <v>18</v>
      </c>
      <c r="E7" s="20" t="s">
        <v>20</v>
      </c>
      <c r="F7" s="21" t="s">
        <v>13</v>
      </c>
      <c r="G7" s="22">
        <f>VLOOKUP(C7,[1]Sheet1!$E$2:$F$17092,2,FALSE)</f>
        <v>6.95</v>
      </c>
      <c r="H7" s="22">
        <f>0.75*G7</f>
        <v>5.2125000000000004</v>
      </c>
      <c r="I7" s="21">
        <v>1</v>
      </c>
      <c r="J7" s="20" t="s">
        <v>11</v>
      </c>
    </row>
    <row r="8" spans="1:10" x14ac:dyDescent="0.2">
      <c r="A8" s="18"/>
      <c r="B8" s="19"/>
      <c r="C8" s="20" t="s">
        <v>22</v>
      </c>
      <c r="D8" s="20" t="s">
        <v>21</v>
      </c>
      <c r="E8" s="20" t="s">
        <v>23</v>
      </c>
      <c r="F8" s="21" t="s">
        <v>13</v>
      </c>
      <c r="G8" s="22">
        <f>VLOOKUP(C8,[1]Sheet1!$E$2:$F$17092,2,FALSE)</f>
        <v>6.95</v>
      </c>
      <c r="H8" s="22">
        <f t="shared" ref="H8:H16" si="0">0.75*G8</f>
        <v>5.2125000000000004</v>
      </c>
      <c r="I8" s="21">
        <v>10</v>
      </c>
      <c r="J8" s="20" t="s">
        <v>11</v>
      </c>
    </row>
    <row r="9" spans="1:10" x14ac:dyDescent="0.2">
      <c r="A9" s="18"/>
      <c r="B9" s="19"/>
      <c r="C9" s="20" t="s">
        <v>25</v>
      </c>
      <c r="D9" s="20" t="s">
        <v>24</v>
      </c>
      <c r="E9" s="20" t="s">
        <v>26</v>
      </c>
      <c r="F9" s="21" t="s">
        <v>13</v>
      </c>
      <c r="G9" s="22">
        <f>VLOOKUP(C9,[1]Sheet1!$E$2:$F$17092,2,FALSE)</f>
        <v>8.9499999999999993</v>
      </c>
      <c r="H9" s="22">
        <f t="shared" si="0"/>
        <v>6.7124999999999995</v>
      </c>
      <c r="I9" s="21">
        <v>1</v>
      </c>
      <c r="J9" s="20" t="s">
        <v>11</v>
      </c>
    </row>
    <row r="10" spans="1:10" x14ac:dyDescent="0.2">
      <c r="A10" s="18"/>
      <c r="B10" s="19"/>
      <c r="C10" s="20" t="s">
        <v>16</v>
      </c>
      <c r="D10" s="20" t="s">
        <v>15</v>
      </c>
      <c r="E10" s="20" t="s">
        <v>17</v>
      </c>
      <c r="F10" s="21" t="s">
        <v>13</v>
      </c>
      <c r="G10" s="22">
        <v>99</v>
      </c>
      <c r="H10" s="22">
        <v>99</v>
      </c>
      <c r="I10" s="21">
        <v>1</v>
      </c>
      <c r="J10" s="20" t="s">
        <v>14</v>
      </c>
    </row>
    <row r="11" spans="1:10" x14ac:dyDescent="0.2">
      <c r="A11" s="18"/>
      <c r="B11" s="19"/>
      <c r="C11" s="20" t="s">
        <v>28</v>
      </c>
      <c r="D11" s="20" t="s">
        <v>27</v>
      </c>
      <c r="E11" s="20" t="s">
        <v>29</v>
      </c>
      <c r="F11" s="21" t="s">
        <v>13</v>
      </c>
      <c r="G11" s="22">
        <f>VLOOKUP(C11,[1]Sheet1!$E$2:$F$17092,2,FALSE)</f>
        <v>6.95</v>
      </c>
      <c r="H11" s="22">
        <f t="shared" si="0"/>
        <v>5.2125000000000004</v>
      </c>
      <c r="I11" s="21">
        <v>1</v>
      </c>
      <c r="J11" s="20" t="s">
        <v>11</v>
      </c>
    </row>
    <row r="12" spans="1:10" x14ac:dyDescent="0.2">
      <c r="A12" s="18"/>
      <c r="B12" s="19"/>
      <c r="C12" s="20" t="s">
        <v>31</v>
      </c>
      <c r="D12" s="20" t="s">
        <v>30</v>
      </c>
      <c r="E12" s="20" t="s">
        <v>32</v>
      </c>
      <c r="F12" s="21" t="s">
        <v>13</v>
      </c>
      <c r="G12" s="22">
        <f>VLOOKUP(C12,[1]Sheet1!$E$2:$F$17092,2,FALSE)</f>
        <v>8.9499999999999993</v>
      </c>
      <c r="H12" s="22">
        <f t="shared" si="0"/>
        <v>6.7124999999999995</v>
      </c>
      <c r="I12" s="21">
        <v>1</v>
      </c>
      <c r="J12" s="20" t="s">
        <v>11</v>
      </c>
    </row>
    <row r="13" spans="1:10" x14ac:dyDescent="0.2">
      <c r="A13" s="18"/>
      <c r="B13" s="23"/>
      <c r="C13" s="20" t="s">
        <v>34</v>
      </c>
      <c r="D13" s="20" t="s">
        <v>33</v>
      </c>
      <c r="E13" s="20" t="s">
        <v>35</v>
      </c>
      <c r="F13" s="21" t="s">
        <v>13</v>
      </c>
      <c r="G13" s="22">
        <f>VLOOKUP(C13,[1]Sheet1!$E$2:$F$17092,2,FALSE)</f>
        <v>8.9499999999999993</v>
      </c>
      <c r="H13" s="22">
        <f t="shared" si="0"/>
        <v>6.7124999999999995</v>
      </c>
      <c r="I13" s="21">
        <v>10</v>
      </c>
      <c r="J13" s="20" t="s">
        <v>11</v>
      </c>
    </row>
    <row r="14" spans="1:10" x14ac:dyDescent="0.2">
      <c r="A14" s="18"/>
      <c r="B14" s="23"/>
      <c r="C14" s="20" t="s">
        <v>37</v>
      </c>
      <c r="D14" s="20" t="s">
        <v>36</v>
      </c>
      <c r="E14" s="20" t="s">
        <v>38</v>
      </c>
      <c r="F14" s="21" t="s">
        <v>13</v>
      </c>
      <c r="G14" s="22">
        <f>VLOOKUP(C14,[1]Sheet1!$E$2:$F$17092,2,FALSE)</f>
        <v>5.95</v>
      </c>
      <c r="H14" s="22">
        <f t="shared" si="0"/>
        <v>4.4625000000000004</v>
      </c>
      <c r="I14" s="21">
        <v>1</v>
      </c>
      <c r="J14" s="20" t="s">
        <v>11</v>
      </c>
    </row>
    <row r="15" spans="1:10" x14ac:dyDescent="0.2">
      <c r="A15" s="18"/>
      <c r="B15" s="23"/>
      <c r="C15" s="20" t="s">
        <v>40</v>
      </c>
      <c r="D15" s="20" t="s">
        <v>39</v>
      </c>
      <c r="E15" s="20" t="s">
        <v>41</v>
      </c>
      <c r="F15" s="21" t="s">
        <v>13</v>
      </c>
      <c r="G15" s="22">
        <f>VLOOKUP(C15,[1]Sheet1!$E$2:$F$17092,2,FALSE)</f>
        <v>5.95</v>
      </c>
      <c r="H15" s="22">
        <f t="shared" si="0"/>
        <v>4.4625000000000004</v>
      </c>
      <c r="I15" s="21">
        <v>10</v>
      </c>
      <c r="J15" s="20" t="s">
        <v>11</v>
      </c>
    </row>
    <row r="16" spans="1:10" x14ac:dyDescent="0.2">
      <c r="A16" s="18"/>
      <c r="B16" s="23"/>
      <c r="C16" s="20" t="s">
        <v>43</v>
      </c>
      <c r="D16" s="20" t="s">
        <v>42</v>
      </c>
      <c r="E16" s="20" t="s">
        <v>44</v>
      </c>
      <c r="F16" s="21" t="s">
        <v>13</v>
      </c>
      <c r="G16" s="22">
        <f>VLOOKUP(C16,[1]Sheet1!$E$2:$F$17092,2,FALSE)</f>
        <v>8.9499999999999993</v>
      </c>
      <c r="H16" s="22">
        <f t="shared" si="0"/>
        <v>6.7124999999999995</v>
      </c>
      <c r="I16" s="21">
        <v>10</v>
      </c>
      <c r="J16" s="20" t="s">
        <v>11</v>
      </c>
    </row>
    <row r="17" spans="1:10" x14ac:dyDescent="0.2">
      <c r="A17" s="18"/>
      <c r="B17" s="23"/>
      <c r="C17" s="23"/>
      <c r="D17" s="23"/>
      <c r="E17" s="24"/>
      <c r="F17" s="24"/>
      <c r="G17" s="25"/>
      <c r="H17" s="25"/>
      <c r="I17" s="26"/>
      <c r="J17" s="26"/>
    </row>
    <row r="18" spans="1:10" x14ac:dyDescent="0.2">
      <c r="A18" s="18"/>
      <c r="B18" s="23"/>
      <c r="C18" s="23"/>
      <c r="D18" s="23"/>
      <c r="E18" s="24"/>
      <c r="F18" s="24"/>
      <c r="G18" s="25"/>
      <c r="H18" s="25"/>
      <c r="I18" s="26"/>
      <c r="J18" s="26"/>
    </row>
    <row r="19" spans="1:10" x14ac:dyDescent="0.2">
      <c r="A19" s="18"/>
      <c r="B19" s="23"/>
      <c r="C19" s="23"/>
      <c r="D19" s="23"/>
      <c r="E19" s="27"/>
      <c r="F19" s="27"/>
      <c r="G19" s="28"/>
      <c r="H19" s="28"/>
      <c r="I19" s="29"/>
      <c r="J19" s="29"/>
    </row>
    <row r="20" spans="1:10" x14ac:dyDescent="0.2">
      <c r="A20" s="18"/>
      <c r="B20" s="23"/>
      <c r="C20" s="23"/>
      <c r="D20" s="23"/>
      <c r="E20" s="27"/>
      <c r="F20" s="27"/>
      <c r="G20" s="28"/>
      <c r="H20" s="28"/>
      <c r="I20" s="29"/>
      <c r="J20" s="29"/>
    </row>
    <row r="21" spans="1:10" x14ac:dyDescent="0.2">
      <c r="A21" s="18"/>
      <c r="B21" s="23"/>
      <c r="C21" s="23"/>
      <c r="D21" s="23"/>
      <c r="E21" s="27"/>
      <c r="F21" s="27"/>
      <c r="G21" s="28"/>
      <c r="H21" s="28"/>
      <c r="I21" s="29"/>
      <c r="J21" s="29"/>
    </row>
    <row r="22" spans="1:10" x14ac:dyDescent="0.2">
      <c r="A22" s="18"/>
      <c r="B22" s="23"/>
      <c r="C22" s="23"/>
      <c r="D22" s="23"/>
      <c r="E22" s="27"/>
      <c r="F22" s="27"/>
      <c r="G22" s="28"/>
      <c r="H22" s="28"/>
      <c r="I22" s="29"/>
      <c r="J22" s="29"/>
    </row>
    <row r="23" spans="1:10" x14ac:dyDescent="0.2">
      <c r="A23" s="18"/>
      <c r="B23" s="23"/>
      <c r="C23" s="23"/>
      <c r="D23" s="23"/>
      <c r="E23" s="27"/>
      <c r="F23" s="27"/>
      <c r="G23" s="28"/>
      <c r="H23" s="28"/>
      <c r="I23" s="29"/>
      <c r="J23" s="29"/>
    </row>
    <row r="24" spans="1:10" x14ac:dyDescent="0.2">
      <c r="A24" s="18"/>
      <c r="B24" s="23"/>
      <c r="C24" s="23"/>
      <c r="D24" s="23"/>
      <c r="E24" s="27"/>
      <c r="F24" s="27"/>
      <c r="G24" s="28"/>
      <c r="H24" s="28"/>
      <c r="I24" s="29"/>
      <c r="J24" s="29"/>
    </row>
    <row r="25" spans="1:10" x14ac:dyDescent="0.2">
      <c r="A25" s="18"/>
      <c r="B25" s="23"/>
      <c r="C25" s="23"/>
      <c r="D25" s="23"/>
      <c r="E25" s="27"/>
      <c r="F25" s="27"/>
      <c r="G25" s="28"/>
      <c r="H25" s="28"/>
      <c r="I25" s="29"/>
      <c r="J25" s="29"/>
    </row>
    <row r="26" spans="1:10" x14ac:dyDescent="0.2">
      <c r="A26" s="18"/>
      <c r="B26" s="23"/>
      <c r="C26" s="23"/>
      <c r="D26" s="23"/>
      <c r="E26" s="27"/>
      <c r="F26" s="27"/>
      <c r="G26" s="28"/>
      <c r="H26" s="28"/>
      <c r="I26" s="29"/>
      <c r="J26" s="29"/>
    </row>
    <row r="27" spans="1:10" x14ac:dyDescent="0.2">
      <c r="A27" s="18"/>
      <c r="B27" s="23"/>
      <c r="C27" s="23"/>
      <c r="D27" s="23"/>
      <c r="E27" s="27"/>
      <c r="F27" s="27"/>
      <c r="G27" s="28"/>
      <c r="H27" s="28"/>
      <c r="I27" s="29"/>
      <c r="J27" s="29"/>
    </row>
    <row r="28" spans="1:10" x14ac:dyDescent="0.2">
      <c r="A28" s="18"/>
      <c r="B28" s="23"/>
      <c r="C28" s="23"/>
      <c r="D28" s="23"/>
      <c r="E28" s="27"/>
      <c r="F28" s="27"/>
      <c r="G28" s="28"/>
      <c r="H28" s="28"/>
      <c r="I28" s="29"/>
      <c r="J28" s="29"/>
    </row>
    <row r="29" spans="1:10" x14ac:dyDescent="0.2">
      <c r="A29" s="18"/>
      <c r="B29" s="23"/>
      <c r="C29" s="23"/>
      <c r="D29" s="23"/>
      <c r="E29" s="27"/>
      <c r="F29" s="27"/>
      <c r="G29" s="28"/>
      <c r="H29" s="28"/>
      <c r="I29" s="29"/>
      <c r="J29" s="29"/>
    </row>
    <row r="30" spans="1:10" x14ac:dyDescent="0.2">
      <c r="A30" s="18"/>
      <c r="B30" s="23"/>
      <c r="C30" s="23"/>
      <c r="D30" s="23"/>
      <c r="E30" s="27"/>
      <c r="F30" s="27"/>
      <c r="G30" s="28"/>
      <c r="H30" s="28"/>
      <c r="I30" s="29"/>
      <c r="J30" s="29"/>
    </row>
    <row r="31" spans="1:10" x14ac:dyDescent="0.2">
      <c r="A31" s="18"/>
      <c r="B31" s="23"/>
      <c r="C31" s="23"/>
      <c r="D31" s="23"/>
      <c r="E31" s="27"/>
      <c r="F31" s="27"/>
      <c r="G31" s="28"/>
      <c r="H31" s="28"/>
      <c r="I31" s="29"/>
      <c r="J31" s="29"/>
    </row>
    <row r="32" spans="1:10" x14ac:dyDescent="0.2">
      <c r="A32" s="18"/>
      <c r="B32" s="23"/>
      <c r="C32" s="23"/>
      <c r="D32" s="23"/>
      <c r="E32" s="27"/>
      <c r="F32" s="27"/>
      <c r="G32" s="28"/>
      <c r="H32" s="28"/>
      <c r="I32" s="29"/>
      <c r="J32" s="29"/>
    </row>
    <row r="33" spans="1:10" x14ac:dyDescent="0.2">
      <c r="A33" s="18"/>
      <c r="B33" s="23"/>
      <c r="C33" s="23"/>
      <c r="D33" s="23"/>
      <c r="E33" s="27"/>
      <c r="F33" s="27"/>
      <c r="G33" s="28"/>
      <c r="H33" s="28"/>
      <c r="I33" s="29"/>
      <c r="J33" s="29"/>
    </row>
    <row r="34" spans="1:10" x14ac:dyDescent="0.2">
      <c r="A34" s="18"/>
      <c r="B34" s="23"/>
      <c r="C34" s="23"/>
      <c r="D34" s="23"/>
      <c r="E34" s="27"/>
      <c r="F34" s="27"/>
      <c r="G34" s="28"/>
      <c r="H34" s="28"/>
      <c r="I34" s="29"/>
      <c r="J34" s="29"/>
    </row>
    <row r="35" spans="1:10" x14ac:dyDescent="0.2">
      <c r="A35" s="18"/>
      <c r="B35" s="23"/>
      <c r="C35" s="23"/>
      <c r="D35" s="23"/>
      <c r="E35" s="27"/>
      <c r="F35" s="27"/>
      <c r="G35" s="28"/>
      <c r="H35" s="28"/>
      <c r="I35" s="29"/>
      <c r="J35" s="29"/>
    </row>
    <row r="36" spans="1:10" x14ac:dyDescent="0.2">
      <c r="A36" s="18"/>
      <c r="B36" s="23"/>
      <c r="C36" s="23"/>
      <c r="D36" s="23"/>
      <c r="E36" s="27"/>
      <c r="F36" s="27"/>
      <c r="G36" s="28"/>
      <c r="H36" s="28"/>
      <c r="I36" s="29"/>
      <c r="J36" s="29"/>
    </row>
    <row r="37" spans="1:10" x14ac:dyDescent="0.2">
      <c r="A37" s="18"/>
      <c r="B37" s="23"/>
      <c r="C37" s="23"/>
      <c r="D37" s="23"/>
      <c r="E37" s="27"/>
      <c r="F37" s="27"/>
      <c r="G37" s="28"/>
      <c r="H37" s="28"/>
      <c r="I37" s="29"/>
      <c r="J37" s="29"/>
    </row>
    <row r="38" spans="1:10" x14ac:dyDescent="0.2">
      <c r="A38" s="18"/>
      <c r="B38" s="23"/>
      <c r="C38" s="23"/>
      <c r="D38" s="23"/>
      <c r="E38" s="27"/>
      <c r="F38" s="27"/>
      <c r="G38" s="28"/>
      <c r="H38" s="28"/>
      <c r="I38" s="29"/>
      <c r="J38" s="29"/>
    </row>
    <row r="39" spans="1:10" x14ac:dyDescent="0.2">
      <c r="A39" s="18"/>
      <c r="B39" s="23"/>
      <c r="C39" s="23"/>
      <c r="D39" s="23"/>
      <c r="E39" s="27"/>
      <c r="F39" s="27"/>
      <c r="G39" s="28"/>
      <c r="H39" s="28"/>
      <c r="I39" s="29"/>
      <c r="J39" s="29"/>
    </row>
    <row r="40" spans="1:10" x14ac:dyDescent="0.2">
      <c r="A40" s="18"/>
      <c r="B40" s="23"/>
      <c r="C40" s="23"/>
      <c r="D40" s="23"/>
      <c r="E40" s="27"/>
      <c r="F40" s="27"/>
      <c r="G40" s="28"/>
      <c r="H40" s="28"/>
      <c r="I40" s="29"/>
      <c r="J40" s="29"/>
    </row>
    <row r="41" spans="1:10" x14ac:dyDescent="0.2">
      <c r="A41" s="18"/>
      <c r="B41" s="23"/>
      <c r="C41" s="23"/>
      <c r="D41" s="23"/>
      <c r="E41" s="27"/>
      <c r="F41" s="27"/>
      <c r="G41" s="28"/>
      <c r="H41" s="28"/>
      <c r="I41" s="29"/>
      <c r="J41" s="29"/>
    </row>
    <row r="42" spans="1:10" x14ac:dyDescent="0.2">
      <c r="A42" s="18"/>
      <c r="B42" s="23"/>
      <c r="C42" s="23"/>
      <c r="D42" s="23"/>
      <c r="E42" s="27"/>
      <c r="F42" s="27"/>
      <c r="G42" s="28"/>
      <c r="H42" s="28"/>
      <c r="I42" s="29"/>
      <c r="J42" s="29"/>
    </row>
    <row r="43" spans="1:10" x14ac:dyDescent="0.2">
      <c r="A43" s="18"/>
      <c r="B43" s="23"/>
      <c r="C43" s="23"/>
      <c r="D43" s="23"/>
      <c r="E43" s="27"/>
      <c r="F43" s="27"/>
      <c r="G43" s="28"/>
      <c r="H43" s="28"/>
      <c r="I43" s="29"/>
      <c r="J43" s="29"/>
    </row>
    <row r="44" spans="1:10" x14ac:dyDescent="0.2">
      <c r="A44" s="30"/>
      <c r="B44" s="30"/>
      <c r="C44" s="31"/>
      <c r="D44" s="31"/>
      <c r="E44" s="30"/>
      <c r="F44" s="30"/>
      <c r="G44" s="28"/>
      <c r="H44" s="28"/>
      <c r="I44" s="31"/>
      <c r="J44" s="31"/>
    </row>
    <row r="45" spans="1:10" x14ac:dyDescent="0.2">
      <c r="A45" s="30"/>
      <c r="B45" s="30"/>
      <c r="C45" s="31"/>
      <c r="D45" s="31"/>
      <c r="E45" s="30"/>
      <c r="F45" s="30"/>
      <c r="G45" s="28"/>
      <c r="H45" s="28"/>
      <c r="I45" s="31"/>
      <c r="J45" s="31"/>
    </row>
    <row r="46" spans="1:10" x14ac:dyDescent="0.2">
      <c r="A46" s="30"/>
      <c r="B46" s="30"/>
      <c r="C46" s="31"/>
      <c r="D46" s="31"/>
      <c r="E46" s="30"/>
      <c r="F46" s="30"/>
      <c r="G46" s="28"/>
      <c r="H46" s="28"/>
      <c r="I46" s="31"/>
      <c r="J46" s="31"/>
    </row>
    <row r="47" spans="1:10" x14ac:dyDescent="0.2">
      <c r="A47" s="30"/>
      <c r="B47" s="30"/>
      <c r="C47" s="31"/>
      <c r="D47" s="31"/>
      <c r="E47" s="30"/>
      <c r="F47" s="30"/>
      <c r="G47" s="28"/>
      <c r="H47" s="28"/>
      <c r="I47" s="31"/>
      <c r="J47" s="31"/>
    </row>
    <row r="48" spans="1:10" x14ac:dyDescent="0.2">
      <c r="A48" s="30"/>
      <c r="B48" s="30"/>
      <c r="C48" s="31"/>
      <c r="D48" s="31"/>
      <c r="E48" s="30"/>
      <c r="F48" s="30"/>
      <c r="G48" s="28"/>
      <c r="H48" s="28"/>
      <c r="I48" s="31"/>
      <c r="J48" s="31"/>
    </row>
    <row r="49" spans="1:10" x14ac:dyDescent="0.2">
      <c r="A49" s="30"/>
      <c r="B49" s="30"/>
      <c r="C49" s="31"/>
      <c r="D49" s="31"/>
      <c r="E49" s="30"/>
      <c r="F49" s="30"/>
      <c r="G49" s="28"/>
      <c r="H49" s="28"/>
      <c r="I49" s="31"/>
      <c r="J49" s="31"/>
    </row>
    <row r="50" spans="1:10" x14ac:dyDescent="0.2">
      <c r="A50" s="30"/>
      <c r="B50" s="30"/>
      <c r="C50" s="31"/>
      <c r="D50" s="31"/>
      <c r="E50" s="30"/>
      <c r="F50" s="30"/>
      <c r="G50" s="28"/>
      <c r="H50" s="28"/>
      <c r="I50" s="31"/>
      <c r="J50" s="31"/>
    </row>
    <row r="51" spans="1:10" x14ac:dyDescent="0.2">
      <c r="A51" s="30"/>
      <c r="B51" s="30"/>
      <c r="C51" s="31"/>
      <c r="D51" s="31"/>
      <c r="E51" s="30"/>
      <c r="F51" s="30"/>
      <c r="G51" s="28"/>
      <c r="H51" s="28"/>
      <c r="I51" s="31"/>
      <c r="J51" s="31"/>
    </row>
    <row r="52" spans="1:10" x14ac:dyDescent="0.2">
      <c r="A52" s="30"/>
      <c r="B52" s="30"/>
      <c r="C52" s="31"/>
      <c r="D52" s="31"/>
      <c r="E52" s="30"/>
      <c r="F52" s="30"/>
      <c r="G52" s="28"/>
      <c r="H52" s="28"/>
      <c r="I52" s="31"/>
      <c r="J52" s="31"/>
    </row>
    <row r="53" spans="1:10" x14ac:dyDescent="0.2">
      <c r="A53" s="30"/>
      <c r="B53" s="30"/>
      <c r="C53" s="31"/>
      <c r="D53" s="31"/>
      <c r="E53" s="30"/>
      <c r="F53" s="30"/>
      <c r="G53" s="28"/>
      <c r="H53" s="28"/>
      <c r="I53" s="31"/>
      <c r="J53" s="31"/>
    </row>
    <row r="54" spans="1:10" x14ac:dyDescent="0.2">
      <c r="A54" s="30"/>
      <c r="B54" s="30"/>
      <c r="C54" s="31"/>
      <c r="D54" s="31"/>
      <c r="E54" s="30"/>
      <c r="F54" s="30"/>
      <c r="G54" s="28"/>
      <c r="H54" s="28"/>
      <c r="I54" s="31"/>
      <c r="J54" s="31"/>
    </row>
    <row r="55" spans="1:10" x14ac:dyDescent="0.2">
      <c r="A55" s="30"/>
      <c r="B55" s="30"/>
      <c r="C55" s="31"/>
      <c r="D55" s="31"/>
      <c r="E55" s="30"/>
      <c r="F55" s="30"/>
      <c r="G55" s="28"/>
      <c r="H55" s="28"/>
      <c r="I55" s="31"/>
      <c r="J55" s="31"/>
    </row>
    <row r="56" spans="1:10" x14ac:dyDescent="0.2">
      <c r="A56" s="30"/>
      <c r="B56" s="30"/>
      <c r="C56" s="31"/>
      <c r="D56" s="31"/>
      <c r="E56" s="30"/>
      <c r="F56" s="30"/>
      <c r="G56" s="28"/>
      <c r="H56" s="28"/>
      <c r="I56" s="31"/>
      <c r="J56" s="31"/>
    </row>
    <row r="57" spans="1:10" x14ac:dyDescent="0.2">
      <c r="A57" s="30"/>
      <c r="B57" s="30"/>
      <c r="C57" s="31"/>
      <c r="D57" s="31"/>
      <c r="E57" s="30"/>
      <c r="F57" s="30"/>
      <c r="G57" s="28"/>
      <c r="H57" s="28"/>
      <c r="I57" s="31"/>
      <c r="J57" s="31"/>
    </row>
    <row r="58" spans="1:10" x14ac:dyDescent="0.2">
      <c r="A58" s="30"/>
      <c r="B58" s="30"/>
      <c r="C58" s="31"/>
      <c r="D58" s="31"/>
      <c r="E58" s="30"/>
      <c r="F58" s="30"/>
      <c r="G58" s="28"/>
      <c r="H58" s="28"/>
      <c r="I58" s="31"/>
      <c r="J58" s="31"/>
    </row>
    <row r="59" spans="1:10" x14ac:dyDescent="0.2">
      <c r="A59" s="30"/>
      <c r="B59" s="30"/>
      <c r="C59" s="31"/>
      <c r="D59" s="31"/>
      <c r="E59" s="30"/>
      <c r="F59" s="30"/>
      <c r="G59" s="28"/>
      <c r="H59" s="28"/>
      <c r="I59" s="31"/>
      <c r="J59" s="31"/>
    </row>
    <row r="60" spans="1:10" x14ac:dyDescent="0.2">
      <c r="A60" s="30"/>
      <c r="B60" s="30"/>
      <c r="C60" s="31"/>
      <c r="D60" s="31"/>
      <c r="E60" s="30"/>
      <c r="F60" s="30"/>
      <c r="G60" s="28"/>
      <c r="H60" s="28"/>
      <c r="I60" s="31"/>
      <c r="J60" s="31"/>
    </row>
    <row r="61" spans="1:10" x14ac:dyDescent="0.2">
      <c r="A61" s="30"/>
      <c r="B61" s="30"/>
      <c r="C61" s="31"/>
      <c r="D61" s="31"/>
      <c r="E61" s="30"/>
      <c r="F61" s="30"/>
      <c r="G61" s="28"/>
      <c r="H61" s="28"/>
      <c r="I61" s="31"/>
      <c r="J61" s="31"/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xWindow="1586" yWindow="458" count="2">
    <dataValidation allowBlank="1" showInputMessage="1" showErrorMessage="1" prompt="If item is not sold individually on the NYC DOE's E-Catalog, enter 'Not Sold Separately' here." sqref="H6 G7:G43"/>
    <dataValidation allowBlank="1" showInputMessage="1" showErrorMessage="1" prompt="If the item is not sold individually at the National level, enter 'Not Sold Separately' here." sqref="H7:H43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2016-06-05T15:04:49Z</cp:lastPrinted>
  <dcterms:created xsi:type="dcterms:W3CDTF">2006-11-18T02:25:30Z</dcterms:created>
  <dcterms:modified xsi:type="dcterms:W3CDTF">2016-06-05T15:05:09Z</dcterms:modified>
</cp:coreProperties>
</file>