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Detail'!$A$1:$J$51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2" i="3"/>
  <c r="H13" i="3"/>
  <c r="H17" i="3"/>
  <c r="H7" i="3"/>
  <c r="G9" i="3"/>
  <c r="G12" i="3"/>
  <c r="G13" i="3"/>
  <c r="G17" i="3"/>
  <c r="G7" i="3"/>
</calcChain>
</file>

<file path=xl/sharedStrings.xml><?xml version="1.0" encoding="utf-8"?>
<sst xmlns="http://schemas.openxmlformats.org/spreadsheetml/2006/main" count="80" uniqueCount="60">
  <si>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</si>
  <si>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</si>
  <si>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</si>
  <si>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</si>
  <si>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</si>
  <si>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</si>
  <si>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</si>
  <si>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</si>
  <si>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</si>
  <si>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</si>
  <si>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</si>
  <si>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</si>
  <si>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</si>
  <si>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</si>
  <si>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</si>
  <si>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</si>
  <si>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</si>
  <si>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</si>
  <si>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</si>
  <si>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</si>
  <si>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0545569575    </t>
  </si>
  <si>
    <t xml:space="preserve">9780545569576 </t>
  </si>
  <si>
    <t>0545174813</t>
  </si>
  <si>
    <t>9780545174817</t>
  </si>
  <si>
    <t xml:space="preserve">BATTLE OF THE LABYRINTH </t>
  </si>
  <si>
    <t>Scholastic Inc.</t>
  </si>
  <si>
    <t>0545565286</t>
  </si>
  <si>
    <t>9780545565288</t>
  </si>
  <si>
    <t xml:space="preserve">MY BOOKS SUMMER JOURNAL GRADES 6-12 </t>
  </si>
  <si>
    <t>0439574684</t>
  </si>
  <si>
    <t>9780439574686</t>
  </si>
  <si>
    <t>0545625866</t>
  </si>
  <si>
    <t>9780545625869</t>
  </si>
  <si>
    <t>BATTLE OF THE LABYRINTH, THE (READING THINK SHEET)</t>
  </si>
  <si>
    <t>0545625874</t>
  </si>
  <si>
    <t>9780545625876</t>
  </si>
  <si>
    <t xml:space="preserve">CRISPIN (READING THINK SHEET) </t>
  </si>
  <si>
    <t>0545552303</t>
  </si>
  <si>
    <t>9780545552301</t>
  </si>
  <si>
    <t xml:space="preserve">LIONS OF LITTLE ROCK, THE </t>
  </si>
  <si>
    <t>0545615445</t>
  </si>
  <si>
    <t>9780545615440</t>
  </si>
  <si>
    <t>EMPEROR'S SILENT ARMY, THE</t>
  </si>
  <si>
    <t>0545695570</t>
  </si>
  <si>
    <t>9780545695572</t>
  </si>
  <si>
    <t xml:space="preserve">LIONS OF LITTLE ROCK, THE (READING THINK SHEET) </t>
  </si>
  <si>
    <t>0545695589</t>
  </si>
  <si>
    <t>9780545695589</t>
  </si>
  <si>
    <t xml:space="preserve">EMPEROR'S SILIENT ARMY, THE (READING THINK SHEET) </t>
  </si>
  <si>
    <t>0545695597</t>
  </si>
  <si>
    <t>9780545695596</t>
  </si>
  <si>
    <t>HEAT (READING THINK SHEET)</t>
  </si>
  <si>
    <t>901287970</t>
  </si>
  <si>
    <t>0439024188</t>
  </si>
  <si>
    <t>9780439024181</t>
  </si>
  <si>
    <t>HEAT</t>
  </si>
  <si>
    <t>OU</t>
  </si>
  <si>
    <t>$22.84 (Price $20.95 + Delivery $1.89)</t>
  </si>
  <si>
    <t>CRISPIN</t>
  </si>
  <si>
    <t>SUMMER READING GRADE 7 FICTION 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</si>
</sst>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6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57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f>VLOOKUP(C7,[1]Sheet1!$E$2:$F$17092,2,FALSE)</f>
        <v>8.5</v>
      </c>
      <c r="H7" s="17">
        <f>0.75*G7</f>
        <v>6.375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3</v>
      </c>
      <c r="H8" s="17">
        <f t="shared" ref="H8:H17" si="0">0.75*G8</f>
        <v>2.25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37" t="s">
        <v>58</v>
      </c>
      <c r="F9" s="27" t="s">
        <v>25</v>
      </c>
      <c r="G9" s="17">
        <f>VLOOKUP(C9,[1]Sheet1!$E$2:$F$17092,2,FALSE)</f>
        <v>7.95</v>
      </c>
      <c r="H9" s="17">
        <f t="shared" si="0"/>
        <v>5.9625000000000004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25</v>
      </c>
      <c r="G10" s="17">
        <v>1</v>
      </c>
      <c r="H10" s="17">
        <v>1</v>
      </c>
      <c r="I10" s="19">
        <v>1</v>
      </c>
      <c r="J10" s="36" t="s">
        <v>56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25</v>
      </c>
      <c r="G11" s="17">
        <v>1</v>
      </c>
      <c r="H11" s="17">
        <v>1</v>
      </c>
      <c r="I11" s="19">
        <v>1</v>
      </c>
      <c r="J11" s="36" t="s">
        <v>56</v>
      </c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25</v>
      </c>
      <c r="G12" s="17">
        <f>VLOOKUP(C12,[1]Sheet1!$E$2:$F$17092,2,FALSE)</f>
        <v>7.5</v>
      </c>
      <c r="H12" s="17">
        <f t="shared" si="0"/>
        <v>5.625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25</v>
      </c>
      <c r="G13" s="17">
        <f>VLOOKUP(C13,[1]Sheet1!$E$2:$F$17092,2,FALSE)</f>
        <v>7.95</v>
      </c>
      <c r="H13" s="17">
        <f t="shared" si="0"/>
        <v>5.9625000000000004</v>
      </c>
      <c r="I13" s="19">
        <v>1</v>
      </c>
      <c r="J13" s="19" t="s">
        <v>18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25</v>
      </c>
      <c r="G14" s="17">
        <v>1</v>
      </c>
      <c r="H14" s="17">
        <v>1</v>
      </c>
      <c r="I14" s="19">
        <v>1</v>
      </c>
      <c r="J14" s="36" t="s">
        <v>56</v>
      </c>
    </row>
    <row r="15" spans="1:27" x14ac:dyDescent="0.2">
      <c r="A15" s="25"/>
      <c r="B15" s="26"/>
      <c r="C15" s="26" t="s">
        <v>46</v>
      </c>
      <c r="D15" s="26" t="s">
        <v>47</v>
      </c>
      <c r="E15" s="27" t="s">
        <v>48</v>
      </c>
      <c r="F15" s="27" t="s">
        <v>25</v>
      </c>
      <c r="G15" s="17">
        <v>1</v>
      </c>
      <c r="H15" s="17">
        <v>1</v>
      </c>
      <c r="I15" s="19">
        <v>1</v>
      </c>
      <c r="J15" s="36" t="s">
        <v>56</v>
      </c>
    </row>
    <row r="16" spans="1:27" x14ac:dyDescent="0.2">
      <c r="A16" s="25"/>
      <c r="B16" s="26"/>
      <c r="C16" s="26" t="s">
        <v>49</v>
      </c>
      <c r="D16" s="26" t="s">
        <v>50</v>
      </c>
      <c r="E16" s="27" t="s">
        <v>51</v>
      </c>
      <c r="F16" s="27" t="s">
        <v>25</v>
      </c>
      <c r="G16" s="17">
        <v>1</v>
      </c>
      <c r="H16" s="17">
        <v>1</v>
      </c>
      <c r="I16" s="19">
        <v>1</v>
      </c>
      <c r="J16" s="36" t="s">
        <v>56</v>
      </c>
    </row>
    <row r="17" spans="1:10" x14ac:dyDescent="0.2">
      <c r="A17" s="25"/>
      <c r="B17" s="26" t="s">
        <v>52</v>
      </c>
      <c r="C17" s="26" t="s">
        <v>53</v>
      </c>
      <c r="D17" s="26" t="s">
        <v>54</v>
      </c>
      <c r="E17" s="27" t="s">
        <v>55</v>
      </c>
      <c r="F17" s="27" t="s">
        <v>25</v>
      </c>
      <c r="G17" s="17">
        <f>VLOOKUP(C17,[1]Sheet1!$E$2:$F$17092,2,FALSE)</f>
        <v>7.95</v>
      </c>
      <c r="H17" s="17">
        <f t="shared" si="0"/>
        <v>5.9625000000000004</v>
      </c>
      <c r="I17" s="19">
        <v>1</v>
      </c>
      <c r="J17" s="19" t="s">
        <v>18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24" yWindow="482" count="2">
    <dataValidation allowBlank="1" showInputMessage="1" showErrorMessage="1" prompt="If item is not sold individually on the NYC DOE's E-Catalog, enter 'Not Sold Separately' here." sqref="H6 G7:G51 H14:H16 H10:H11"/>
    <dataValidation allowBlank="1" showInputMessage="1" showErrorMessage="1" prompt="If the item is not sold individually at the National level, enter 'Not Sold Separately' here." sqref="H17:H51 H7:H9 H12:H1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2016-06-03T20:41:55Z</cp:lastPrinted>
  <dcterms:created xsi:type="dcterms:W3CDTF">2006-11-18T02:25:30Z</dcterms:created>
  <dcterms:modified xsi:type="dcterms:W3CDTF">2016-06-03T20:42:10Z</dcterms:modified>
</cp:coreProperties>
</file>